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400" windowHeight="7995"/>
  </bookViews>
  <sheets>
    <sheet name="PİYASA ARAŞ." sheetId="1" r:id="rId1"/>
  </sheets>
  <externalReferences>
    <externalReference r:id="rId2"/>
  </externalReferences>
  <definedNames>
    <definedName name="_xlnm.Print_Area" localSheetId="0">'PİYASA ARAŞ.'!$A$1:$K$82</definedName>
  </definedNames>
  <calcPr calcId="125725"/>
</workbook>
</file>

<file path=xl/calcChain.xml><?xml version="1.0" encoding="utf-8"?>
<calcChain xmlns="http://schemas.openxmlformats.org/spreadsheetml/2006/main">
  <c r="H77" i="1"/>
  <c r="D77"/>
  <c r="B77"/>
  <c r="H75"/>
  <c r="D75"/>
  <c r="B75"/>
  <c r="N68"/>
  <c r="L60"/>
  <c r="L10"/>
  <c r="F9"/>
  <c r="E6"/>
</calcChain>
</file>

<file path=xl/sharedStrings.xml><?xml version="1.0" encoding="utf-8"?>
<sst xmlns="http://schemas.openxmlformats.org/spreadsheetml/2006/main" count="39" uniqueCount="35">
  <si>
    <t>PİYASA FİYAT ARAŞTIRMASI TUTANAĞI</t>
  </si>
  <si>
    <t>İdarenin Adı</t>
  </si>
  <si>
    <t>Yapılan İş / Mal / Hizmetin Adı, Niteliği</t>
  </si>
  <si>
    <t xml:space="preserve">Alım ve Yetkilendirilen Görevlilere İlişkin Onay </t>
  </si>
  <si>
    <t>Belgesi / Görevlendirme Onayı Tarih ve Nosu</t>
  </si>
  <si>
    <t>Sıra No</t>
  </si>
  <si>
    <t>Mal / Hizmet / Yapım İşi</t>
  </si>
  <si>
    <t>Kişi / Firmalar ve Fiyat Teklifleri</t>
  </si>
  <si>
    <t>1 inci teklif sahibi</t>
  </si>
  <si>
    <t>2 inci teklif sahibi</t>
  </si>
  <si>
    <t>3 inci teklif sahibi</t>
  </si>
  <si>
    <t>Cinsi</t>
  </si>
  <si>
    <t>Miktarı</t>
  </si>
  <si>
    <t>Özellikleri</t>
  </si>
  <si>
    <t>Birim Fiyat</t>
  </si>
  <si>
    <t>Toplam Fiyat</t>
  </si>
  <si>
    <t>TOPLAM</t>
  </si>
  <si>
    <t>İskonta %</t>
  </si>
  <si>
    <t>Ara Toplam</t>
  </si>
  <si>
    <t>KDV</t>
  </si>
  <si>
    <t>GENEL TOPLAM</t>
  </si>
  <si>
    <t>Mal /Hizmet / Yapım İşi</t>
  </si>
  <si>
    <t>Uygun Görülen Kişi /Firma / Firmalar</t>
  </si>
  <si>
    <t>Adresi</t>
  </si>
  <si>
    <t>Teklif Ettiği Fiyat</t>
  </si>
  <si>
    <t xml:space="preserve">          4734 sayılı Kamu İhale Kanununun 22 nci Maddesi uyarınca doğrudan temin usulüyle yapılacak alımlara ilişkin yapılan piyasa araştırmasında firmalarca/kişilerce teklif edilen fiyatlar tarafımızca değerlendirilerek yukarıda adı ve adresleri belirtilen kişi / firma /firmalardan alım yapılması uygun görülmüştür.</t>
  </si>
  <si>
    <t>Piyasa Fiyat Araştırması Görevlisi / Görevlileri</t>
  </si>
  <si>
    <t>Gerçekleştirme Görevlisi</t>
  </si>
  <si>
    <t>…………………………</t>
  </si>
  <si>
    <t>…………………………………….</t>
  </si>
  <si>
    <t>*Piyasa fiyat araştırması yapılacak kişi / firma, yer sayısına ihale yetkilisi karar verebilecektir.</t>
  </si>
  <si>
    <t>*Piyasa fiyat araştırması için görevlendirilecek personelin sayısına ihale yetkilisi karar verebilecektir.</t>
  </si>
  <si>
    <t xml:space="preserve">               </t>
  </si>
  <si>
    <r>
      <t xml:space="preserve">Sayfa: </t>
    </r>
    <r>
      <rPr>
        <sz val="10"/>
        <rFont val="Arial Tur"/>
        <charset val="162"/>
      </rPr>
      <t>1</t>
    </r>
    <r>
      <rPr>
        <sz val="10"/>
        <rFont val="Times New Roman"/>
        <family val="1"/>
        <charset val="162"/>
      </rPr>
      <t>/</t>
    </r>
    <r>
      <rPr>
        <sz val="10"/>
        <rFont val="Arial Tur"/>
        <charset val="162"/>
      </rPr>
      <t>1</t>
    </r>
  </si>
  <si>
    <t>FRM.007/Rev.0/16.03.2016</t>
  </si>
</sst>
</file>

<file path=xl/styles.xml><?xml version="1.0" encoding="utf-8"?>
<styleSheet xmlns="http://schemas.openxmlformats.org/spreadsheetml/2006/main">
  <numFmts count="4">
    <numFmt numFmtId="164" formatCode="[$-F800]dddd\,\ mmmm\ dd\,\ yyyy"/>
    <numFmt numFmtId="165" formatCode="#,##0.000"/>
    <numFmt numFmtId="166" formatCode="#,##0.00\ &quot;TL&quot;"/>
    <numFmt numFmtId="167" formatCode="_-* #,##0.00\ &quot;YTL&quot;_-;\-* #,##0.00\ &quot;YTL&quot;_-;_-* &quot;-&quot;??\ &quot;YTL&quot;_-;_-@_-"/>
  </numFmts>
  <fonts count="8">
    <font>
      <sz val="10"/>
      <name val="Arial Tur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b/>
      <sz val="10"/>
      <name val="Arial Tur"/>
      <charset val="162"/>
    </font>
    <font>
      <sz val="8"/>
      <name val="Times New Roman"/>
      <family val="1"/>
      <charset val="162"/>
    </font>
    <font>
      <b/>
      <sz val="10"/>
      <color indexed="22"/>
      <name val="Times New Roman"/>
      <family val="1"/>
      <charset val="162"/>
    </font>
    <font>
      <b/>
      <sz val="8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6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2" fillId="0" borderId="0" xfId="0" applyFont="1" applyProtection="1"/>
    <xf numFmtId="164" fontId="2" fillId="0" borderId="0" xfId="0" applyNumberFormat="1" applyFont="1" applyAlignment="1" applyProtection="1">
      <alignment shrinkToFit="1"/>
    </xf>
    <xf numFmtId="14" fontId="2" fillId="0" borderId="0" xfId="0" applyNumberFormat="1" applyFont="1" applyProtection="1"/>
    <xf numFmtId="0" fontId="2" fillId="0" borderId="0" xfId="0" applyFont="1" applyAlignment="1" applyProtection="1">
      <alignment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horizontal="left" vertical="center" shrinkToFit="1"/>
    </xf>
    <xf numFmtId="0" fontId="2" fillId="0" borderId="25" xfId="0" applyFont="1" applyBorder="1" applyAlignment="1" applyProtection="1">
      <alignment horizontal="right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 shrinkToFit="1"/>
    </xf>
    <xf numFmtId="165" fontId="2" fillId="0" borderId="23" xfId="0" applyNumberFormat="1" applyFont="1" applyBorder="1" applyAlignment="1" applyProtection="1">
      <alignment vertical="center"/>
      <protection locked="0"/>
    </xf>
    <xf numFmtId="165" fontId="2" fillId="0" borderId="28" xfId="0" applyNumberFormat="1" applyFont="1" applyBorder="1" applyAlignment="1" applyProtection="1">
      <alignment vertical="center"/>
    </xf>
    <xf numFmtId="166" fontId="2" fillId="0" borderId="0" xfId="0" applyNumberFormat="1" applyFont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horizontal="left" vertical="center" shrinkToFit="1"/>
    </xf>
    <xf numFmtId="0" fontId="2" fillId="0" borderId="31" xfId="0" applyFont="1" applyBorder="1" applyAlignment="1" applyProtection="1">
      <alignment horizontal="right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33" xfId="0" applyFont="1" applyBorder="1" applyAlignment="1" applyProtection="1">
      <alignment horizontal="left" vertical="center" shrinkToFit="1"/>
    </xf>
    <xf numFmtId="165" fontId="2" fillId="0" borderId="29" xfId="0" applyNumberFormat="1" applyFont="1" applyBorder="1" applyAlignment="1" applyProtection="1">
      <alignment vertical="center"/>
      <protection locked="0"/>
    </xf>
    <xf numFmtId="165" fontId="2" fillId="0" borderId="34" xfId="0" applyNumberFormat="1" applyFont="1" applyBorder="1" applyAlignment="1" applyProtection="1">
      <alignment vertical="center"/>
    </xf>
    <xf numFmtId="0" fontId="2" fillId="0" borderId="31" xfId="0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vertical="center"/>
      <protection locked="0"/>
    </xf>
    <xf numFmtId="4" fontId="2" fillId="0" borderId="34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horizontal="left" vertical="center" shrinkToFit="1"/>
    </xf>
    <xf numFmtId="0" fontId="2" fillId="0" borderId="36" xfId="0" applyFont="1" applyFill="1" applyBorder="1" applyAlignment="1" applyProtection="1">
      <alignment horizontal="right" vertical="center"/>
    </xf>
    <xf numFmtId="0" fontId="2" fillId="0" borderId="37" xfId="0" applyFont="1" applyBorder="1" applyAlignment="1" applyProtection="1">
      <alignment horizontal="left" vertical="center"/>
    </xf>
    <xf numFmtId="4" fontId="6" fillId="2" borderId="23" xfId="0" applyNumberFormat="1" applyFont="1" applyFill="1" applyBorder="1" applyAlignment="1" applyProtection="1">
      <alignment vertical="center"/>
    </xf>
    <xf numFmtId="4" fontId="3" fillId="0" borderId="28" xfId="0" applyNumberFormat="1" applyFont="1" applyBorder="1" applyAlignment="1" applyProtection="1">
      <alignment vertical="center"/>
    </xf>
    <xf numFmtId="4" fontId="3" fillId="2" borderId="23" xfId="0" applyNumberFormat="1" applyFont="1" applyFill="1" applyBorder="1" applyAlignment="1" applyProtection="1">
      <alignment vertical="center"/>
    </xf>
    <xf numFmtId="167" fontId="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4" fontId="3" fillId="0" borderId="40" xfId="0" applyNumberFormat="1" applyFont="1" applyFill="1" applyBorder="1" applyAlignment="1" applyProtection="1">
      <alignment horizontal="right" vertical="center"/>
      <protection locked="0"/>
    </xf>
    <xf numFmtId="4" fontId="3" fillId="0" borderId="41" xfId="0" applyNumberFormat="1" applyFont="1" applyBorder="1" applyAlignment="1" applyProtection="1">
      <alignment vertical="center"/>
    </xf>
    <xf numFmtId="4" fontId="3" fillId="0" borderId="41" xfId="0" applyNumberFormat="1" applyFont="1" applyBorder="1" applyAlignment="1" applyProtection="1">
      <alignment vertical="center"/>
      <protection locked="0"/>
    </xf>
    <xf numFmtId="4" fontId="6" fillId="2" borderId="40" xfId="0" applyNumberFormat="1" applyFont="1" applyFill="1" applyBorder="1" applyAlignment="1" applyProtection="1">
      <alignment vertical="center"/>
    </xf>
    <xf numFmtId="4" fontId="3" fillId="2" borderId="40" xfId="0" applyNumberFormat="1" applyFont="1" applyFill="1" applyBorder="1" applyAlignment="1" applyProtection="1">
      <alignment vertical="center"/>
    </xf>
    <xf numFmtId="4" fontId="6" fillId="2" borderId="44" xfId="0" applyNumberFormat="1" applyFont="1" applyFill="1" applyBorder="1" applyAlignment="1" applyProtection="1">
      <alignment vertical="center"/>
    </xf>
    <xf numFmtId="4" fontId="3" fillId="0" borderId="45" xfId="0" applyNumberFormat="1" applyFont="1" applyBorder="1" applyAlignment="1" applyProtection="1">
      <alignment vertical="center"/>
    </xf>
    <xf numFmtId="4" fontId="3" fillId="2" borderId="44" xfId="0" applyNumberFormat="1" applyFont="1" applyFill="1" applyBorder="1" applyAlignment="1" applyProtection="1">
      <alignment vertical="center"/>
    </xf>
    <xf numFmtId="4" fontId="2" fillId="0" borderId="0" xfId="0" applyNumberFormat="1" applyFont="1" applyProtection="1"/>
    <xf numFmtId="0" fontId="3" fillId="0" borderId="51" xfId="0" applyFont="1" applyBorder="1" applyAlignment="1" applyProtection="1">
      <alignment horizontal="center" vertical="center" shrinkToFit="1"/>
    </xf>
    <xf numFmtId="0" fontId="2" fillId="0" borderId="0" xfId="0" applyFont="1" applyAlignment="1" applyProtection="1">
      <alignment vertical="center" wrapText="1"/>
    </xf>
    <xf numFmtId="4" fontId="2" fillId="0" borderId="0" xfId="0" applyNumberFormat="1" applyFont="1" applyAlignment="1" applyProtection="1">
      <alignment vertical="center"/>
    </xf>
    <xf numFmtId="0" fontId="2" fillId="0" borderId="61" xfId="0" applyFont="1" applyBorder="1" applyProtection="1"/>
    <xf numFmtId="0" fontId="2" fillId="0" borderId="3" xfId="0" applyFont="1" applyBorder="1" applyProtection="1"/>
    <xf numFmtId="0" fontId="2" fillId="0" borderId="4" xfId="0" applyFont="1" applyBorder="1" applyProtection="1"/>
    <xf numFmtId="0" fontId="2" fillId="0" borderId="19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9" xfId="0" applyFont="1" applyBorder="1" applyProtection="1"/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9" xfId="0" applyFont="1" applyBorder="1" applyProtection="1"/>
    <xf numFmtId="0" fontId="2" fillId="0" borderId="62" xfId="0" applyFont="1" applyBorder="1" applyProtection="1"/>
    <xf numFmtId="0" fontId="2" fillId="0" borderId="59" xfId="0" applyFont="1" applyBorder="1" applyProtection="1"/>
    <xf numFmtId="0" fontId="2" fillId="0" borderId="63" xfId="0" applyFont="1" applyBorder="1" applyProtection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 vertical="center"/>
    </xf>
    <xf numFmtId="4" fontId="2" fillId="0" borderId="60" xfId="0" applyNumberFormat="1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justify" vertical="center" wrapText="1"/>
    </xf>
    <xf numFmtId="0" fontId="2" fillId="0" borderId="0" xfId="0" applyFont="1" applyBorder="1" applyAlignment="1" applyProtection="1">
      <alignment horizontal="justify" vertical="center" wrapText="1"/>
    </xf>
    <xf numFmtId="0" fontId="2" fillId="0" borderId="9" xfId="0" applyFont="1" applyBorder="1" applyAlignment="1" applyProtection="1">
      <alignment horizontal="justify" vertical="center" wrapText="1"/>
    </xf>
    <xf numFmtId="0" fontId="0" fillId="0" borderId="19" xfId="0" applyBorder="1" applyAlignment="1" applyProtection="1">
      <alignment horizontal="justify" vertical="center" wrapText="1"/>
    </xf>
    <xf numFmtId="0" fontId="0" fillId="0" borderId="0" xfId="0" applyBorder="1" applyAlignment="1" applyProtection="1">
      <alignment horizontal="justify" vertical="center" wrapText="1"/>
    </xf>
    <xf numFmtId="0" fontId="0" fillId="0" borderId="9" xfId="0" applyBorder="1" applyAlignment="1" applyProtection="1">
      <alignment horizontal="justify" vertical="center" wrapText="1"/>
    </xf>
    <xf numFmtId="0" fontId="2" fillId="0" borderId="19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3" fillId="0" borderId="46" xfId="0" applyFont="1" applyBorder="1" applyAlignment="1" applyProtection="1">
      <alignment horizontal="center" vertical="center" wrapText="1"/>
    </xf>
    <xf numFmtId="0" fontId="3" fillId="0" borderId="47" xfId="0" applyFont="1" applyBorder="1" applyAlignment="1" applyProtection="1">
      <alignment horizontal="center" vertical="center" wrapText="1"/>
    </xf>
    <xf numFmtId="0" fontId="7" fillId="0" borderId="48" xfId="0" applyFont="1" applyBorder="1" applyAlignment="1" applyProtection="1">
      <alignment horizontal="center" vertical="center" wrapText="1"/>
    </xf>
    <xf numFmtId="0" fontId="7" fillId="0" borderId="49" xfId="0" applyFont="1" applyBorder="1" applyAlignment="1" applyProtection="1">
      <alignment horizontal="center" vertical="center" wrapText="1"/>
    </xf>
    <xf numFmtId="0" fontId="7" fillId="0" borderId="50" xfId="0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</xf>
    <xf numFmtId="0" fontId="4" fillId="0" borderId="49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2" fillId="0" borderId="52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53" xfId="0" applyFont="1" applyBorder="1" applyAlignment="1" applyProtection="1">
      <alignment horizontal="left" vertical="center" shrinkToFit="1"/>
    </xf>
    <xf numFmtId="0" fontId="0" fillId="0" borderId="54" xfId="0" applyBorder="1" applyAlignment="1" applyProtection="1">
      <alignment horizontal="left" vertical="center" shrinkToFit="1"/>
    </xf>
    <xf numFmtId="0" fontId="2" fillId="0" borderId="57" xfId="0" applyFont="1" applyBorder="1" applyAlignment="1" applyProtection="1">
      <alignment horizontal="left" vertical="center" shrinkToFit="1"/>
    </xf>
    <xf numFmtId="0" fontId="0" fillId="0" borderId="58" xfId="0" applyBorder="1" applyAlignment="1" applyProtection="1">
      <alignment horizontal="left" vertical="center" shrinkToFit="1"/>
    </xf>
    <xf numFmtId="0" fontId="5" fillId="0" borderId="53" xfId="0" applyFont="1" applyBorder="1" applyAlignment="1" applyProtection="1">
      <alignment horizontal="center" vertical="center" shrinkToFit="1"/>
    </xf>
    <xf numFmtId="0" fontId="5" fillId="0" borderId="55" xfId="0" applyFont="1" applyBorder="1" applyAlignment="1" applyProtection="1">
      <alignment horizontal="center" vertical="center" shrinkToFit="1"/>
    </xf>
    <xf numFmtId="0" fontId="5" fillId="0" borderId="54" xfId="0" applyFont="1" applyBorder="1" applyAlignment="1" applyProtection="1">
      <alignment horizontal="center" vertical="center" shrinkToFit="1"/>
    </xf>
    <xf numFmtId="0" fontId="5" fillId="0" borderId="57" xfId="0" applyFont="1" applyBorder="1" applyAlignment="1" applyProtection="1">
      <alignment horizontal="center" vertical="center" shrinkToFit="1"/>
    </xf>
    <xf numFmtId="0" fontId="5" fillId="0" borderId="59" xfId="0" applyFont="1" applyBorder="1" applyAlignment="1" applyProtection="1">
      <alignment horizontal="center" vertical="center" shrinkToFit="1"/>
    </xf>
    <xf numFmtId="0" fontId="5" fillId="0" borderId="58" xfId="0" applyFont="1" applyBorder="1" applyAlignment="1" applyProtection="1">
      <alignment horizontal="center" vertical="center" shrinkToFit="1"/>
    </xf>
    <xf numFmtId="0" fontId="5" fillId="0" borderId="53" xfId="0" applyFont="1" applyBorder="1" applyAlignment="1" applyProtection="1">
      <alignment horizontal="left" vertical="center" wrapText="1"/>
    </xf>
    <xf numFmtId="0" fontId="0" fillId="0" borderId="55" xfId="0" applyBorder="1" applyAlignment="1">
      <alignment vertical="center" wrapText="1"/>
    </xf>
    <xf numFmtId="0" fontId="0" fillId="0" borderId="54" xfId="0" applyBorder="1" applyAlignment="1">
      <alignment vertical="center" wrapText="1"/>
    </xf>
    <xf numFmtId="0" fontId="0" fillId="0" borderId="57" xfId="0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3" fillId="0" borderId="2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right" vertical="center"/>
    </xf>
    <xf numFmtId="0" fontId="3" fillId="0" borderId="27" xfId="0" applyFont="1" applyBorder="1" applyAlignment="1" applyProtection="1">
      <alignment horizontal="right" vertical="center"/>
    </xf>
    <xf numFmtId="0" fontId="3" fillId="0" borderId="39" xfId="0" applyFont="1" applyBorder="1" applyAlignment="1" applyProtection="1">
      <alignment horizontal="right" vertical="center"/>
    </xf>
    <xf numFmtId="0" fontId="3" fillId="0" borderId="33" xfId="0" applyFont="1" applyBorder="1" applyAlignment="1" applyProtection="1">
      <alignment horizontal="right" vertical="center"/>
    </xf>
    <xf numFmtId="0" fontId="3" fillId="0" borderId="42" xfId="0" applyFont="1" applyBorder="1" applyAlignment="1" applyProtection="1">
      <alignment horizontal="right" vertical="center"/>
    </xf>
    <xf numFmtId="0" fontId="3" fillId="0" borderId="43" xfId="0" applyFont="1" applyBorder="1" applyAlignment="1" applyProtection="1">
      <alignment horizontal="right" vertical="center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</xf>
    <xf numFmtId="14" fontId="3" fillId="0" borderId="0" xfId="0" applyNumberFormat="1" applyFont="1" applyAlignment="1" applyProtection="1">
      <alignment horizontal="right" vertical="center"/>
    </xf>
    <xf numFmtId="49" fontId="3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1" xfId="0" applyFont="1" applyBorder="1" applyAlignment="1" applyProtection="1">
      <alignment horizontal="center" vertical="center" textRotation="90"/>
    </xf>
    <xf numFmtId="0" fontId="3" fillId="0" borderId="7" xfId="0" applyFont="1" applyBorder="1" applyAlignment="1" applyProtection="1">
      <alignment horizontal="center" vertical="center" textRotation="90"/>
    </xf>
    <xf numFmtId="0" fontId="3" fillId="0" borderId="20" xfId="0" applyFont="1" applyBorder="1" applyAlignment="1" applyProtection="1">
      <alignment horizontal="center" vertical="center" textRotation="90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14" fontId="3" fillId="0" borderId="0" xfId="0" applyNumberFormat="1" applyFont="1" applyAlignment="1" applyProtection="1">
      <alignment horizontal="left"/>
    </xf>
  </cellXfs>
  <cellStyles count="1">
    <cellStyle name="Normal" xfId="0" builtinId="0"/>
  </cellStyles>
  <dxfs count="1">
    <dxf>
      <fill>
        <patternFill>
          <bgColor indexed="1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38100</xdr:rowOff>
    </xdr:from>
    <xdr:to>
      <xdr:col>1</xdr:col>
      <xdr:colOff>814578</xdr:colOff>
      <xdr:row>3</xdr:row>
      <xdr:rowOff>85725</xdr:rowOff>
    </xdr:to>
    <xdr:pic>
      <xdr:nvPicPr>
        <xdr:cNvPr id="2" name="Resim 2" descr="C:\Users\user\Desktop\okan\orjinal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38100"/>
          <a:ext cx="1024128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MYO%20ISO9000/Sat&#305;nalma%20Evraklar&#3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ESAP PLANI"/>
      <sheetName val="Kodlar"/>
      <sheetName val="Sabitler"/>
      <sheetName val="DMO İstem Listesi"/>
      <sheetName val="Kredi Onayı"/>
      <sheetName val="Teknik Şartname"/>
      <sheetName val="Onarım Raporu"/>
      <sheetName val="TALEP"/>
      <sheetName val="TEKLİF"/>
      <sheetName val="PİYASA ARAŞ."/>
      <sheetName val="YAK.MALİYET"/>
      <sheetName val="ONAY"/>
      <sheetName val="Harcama Talimatı"/>
      <sheetName val="Harcama Talimatı1"/>
      <sheetName val="Muayene Raporu"/>
      <sheetName val="Tahakkuk"/>
      <sheetName val="Taşınır İşlem Fişi"/>
    </sheetNames>
    <sheetDataSet>
      <sheetData sheetId="0"/>
      <sheetData sheetId="1"/>
      <sheetData sheetId="2">
        <row r="2">
          <cell r="B2" t="str">
            <v>Turgutlu Meslek Yüksekokulu</v>
          </cell>
        </row>
        <row r="12">
          <cell r="A12" t="str">
            <v>Başkan</v>
          </cell>
          <cell r="E12" t="str">
            <v>Yüksekokul Sekreteri</v>
          </cell>
        </row>
        <row r="13">
          <cell r="E13" t="str">
            <v>Şef</v>
          </cell>
        </row>
        <row r="14">
          <cell r="E14" t="str">
            <v>Memur</v>
          </cell>
        </row>
        <row r="18">
          <cell r="A18" t="str">
            <v>Üye</v>
          </cell>
        </row>
        <row r="19">
          <cell r="A19" t="str">
            <v>Üye</v>
          </cell>
        </row>
        <row r="29">
          <cell r="B29">
            <v>14403</v>
          </cell>
        </row>
      </sheetData>
      <sheetData sheetId="3"/>
      <sheetData sheetId="4"/>
      <sheetData sheetId="5"/>
      <sheetData sheetId="6"/>
      <sheetData sheetId="7">
        <row r="5">
          <cell r="A5" t="str">
            <v>Sayı   :  30242871-934-1-01-</v>
          </cell>
        </row>
      </sheetData>
      <sheetData sheetId="8">
        <row r="5">
          <cell r="K5">
            <v>42478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3">
    <tabColor indexed="57"/>
    <pageSetUpPr fitToPage="1"/>
  </sheetPr>
  <dimension ref="A1:N83"/>
  <sheetViews>
    <sheetView showZeros="0" tabSelected="1" zoomScaleNormal="100" zoomScaleSheetLayoutView="100" workbookViewId="0">
      <selection activeCell="B76" sqref="B76:C76"/>
    </sheetView>
  </sheetViews>
  <sheetFormatPr defaultRowHeight="12.75"/>
  <cols>
    <col min="1" max="1" width="3.42578125" style="1" customWidth="1"/>
    <col min="2" max="2" width="29.5703125" style="1" customWidth="1"/>
    <col min="3" max="4" width="10.5703125" style="1" customWidth="1"/>
    <col min="5" max="5" width="22.140625" style="1" customWidth="1"/>
    <col min="6" max="6" width="8.28515625" style="1" customWidth="1"/>
    <col min="7" max="7" width="10.140625" style="1" bestFit="1" customWidth="1"/>
    <col min="8" max="8" width="9.140625" style="1"/>
    <col min="9" max="9" width="10.140625" style="1" bestFit="1" customWidth="1"/>
    <col min="10" max="10" width="9.140625" style="1"/>
    <col min="11" max="11" width="10.140625" style="1" bestFit="1" customWidth="1"/>
    <col min="12" max="12" width="16.28515625" style="1" hidden="1" customWidth="1"/>
    <col min="13" max="13" width="0" style="1" hidden="1" customWidth="1"/>
    <col min="14" max="16384" width="9.140625" style="1"/>
  </cols>
  <sheetData>
    <row r="1" spans="1:13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spans="1:13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3">
      <c r="A3" s="134"/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3">
      <c r="A4" s="134"/>
      <c r="B4" s="134"/>
      <c r="C4" s="134"/>
      <c r="D4" s="134"/>
      <c r="E4" s="134"/>
      <c r="F4" s="134"/>
      <c r="G4" s="134"/>
      <c r="H4" s="134"/>
      <c r="I4" s="134"/>
      <c r="J4" s="134"/>
      <c r="K4" s="134"/>
    </row>
    <row r="5" spans="1:13" ht="4.5" customHeight="1"/>
    <row r="6" spans="1:13">
      <c r="A6" s="113" t="s">
        <v>1</v>
      </c>
      <c r="B6" s="113"/>
      <c r="C6" s="113"/>
      <c r="D6" s="113"/>
      <c r="E6" s="113" t="str">
        <f>[1]Sabitler!B2</f>
        <v>Turgutlu Meslek Yüksekokulu</v>
      </c>
      <c r="F6" s="113"/>
      <c r="G6" s="113"/>
      <c r="H6" s="113"/>
      <c r="I6" s="113"/>
      <c r="J6" s="113"/>
      <c r="K6" s="113"/>
    </row>
    <row r="7" spans="1:13" ht="6" customHeight="1">
      <c r="A7" s="135"/>
      <c r="B7" s="135"/>
      <c r="C7" s="135"/>
      <c r="D7" s="135"/>
    </row>
    <row r="8" spans="1:13">
      <c r="A8" s="113" t="s">
        <v>2</v>
      </c>
      <c r="B8" s="113"/>
      <c r="C8" s="113"/>
      <c r="D8" s="113"/>
      <c r="E8" s="136"/>
      <c r="F8" s="136"/>
      <c r="G8" s="136"/>
      <c r="H8" s="136"/>
      <c r="I8" s="136"/>
      <c r="J8" s="136"/>
      <c r="K8" s="136"/>
    </row>
    <row r="9" spans="1:13">
      <c r="A9" s="113" t="s">
        <v>3</v>
      </c>
      <c r="B9" s="113"/>
      <c r="C9" s="113"/>
      <c r="D9" s="113"/>
      <c r="E9" s="114"/>
      <c r="F9" s="115" t="str">
        <f>[1]TALEP!A5</f>
        <v>Sayı   :  30242871-934-1-01-</v>
      </c>
      <c r="G9" s="116"/>
      <c r="H9" s="116"/>
      <c r="I9" s="116"/>
      <c r="J9" s="116"/>
      <c r="K9" s="116"/>
    </row>
    <row r="10" spans="1:13">
      <c r="A10" s="113" t="s">
        <v>4</v>
      </c>
      <c r="B10" s="113"/>
      <c r="C10" s="113"/>
      <c r="D10" s="113"/>
      <c r="E10" s="114"/>
      <c r="F10" s="116"/>
      <c r="G10" s="116"/>
      <c r="H10" s="116"/>
      <c r="I10" s="116"/>
      <c r="J10" s="116"/>
      <c r="K10" s="116"/>
      <c r="L10" s="2">
        <f>[1]TEKLİF!K5</f>
        <v>42478</v>
      </c>
      <c r="M10" s="3"/>
    </row>
    <row r="11" spans="1:13" ht="13.5" thickBot="1"/>
    <row r="12" spans="1:13" s="4" customFormat="1" ht="14.25" thickTop="1" thickBot="1">
      <c r="A12" s="117" t="s">
        <v>5</v>
      </c>
      <c r="B12" s="120" t="s">
        <v>6</v>
      </c>
      <c r="C12" s="121"/>
      <c r="D12" s="121"/>
      <c r="E12" s="122"/>
      <c r="F12" s="129" t="s">
        <v>7</v>
      </c>
      <c r="G12" s="130"/>
      <c r="H12" s="130"/>
      <c r="I12" s="130"/>
      <c r="J12" s="130"/>
      <c r="K12" s="131"/>
    </row>
    <row r="13" spans="1:13" s="4" customFormat="1" ht="14.25" thickTop="1" thickBot="1">
      <c r="A13" s="118"/>
      <c r="B13" s="123"/>
      <c r="C13" s="124"/>
      <c r="D13" s="124"/>
      <c r="E13" s="125"/>
      <c r="F13" s="132" t="s">
        <v>8</v>
      </c>
      <c r="G13" s="133"/>
      <c r="H13" s="132" t="s">
        <v>9</v>
      </c>
      <c r="I13" s="133"/>
      <c r="J13" s="132" t="s">
        <v>10</v>
      </c>
      <c r="K13" s="133"/>
    </row>
    <row r="14" spans="1:13" s="4" customFormat="1" ht="13.5" thickTop="1">
      <c r="A14" s="118"/>
      <c r="B14" s="123"/>
      <c r="C14" s="124"/>
      <c r="D14" s="124"/>
      <c r="E14" s="125"/>
      <c r="F14" s="107"/>
      <c r="G14" s="108"/>
      <c r="H14" s="107"/>
      <c r="I14" s="108"/>
      <c r="J14" s="107"/>
      <c r="K14" s="108"/>
    </row>
    <row r="15" spans="1:13" s="4" customFormat="1" ht="45" customHeight="1" thickBot="1">
      <c r="A15" s="118"/>
      <c r="B15" s="126"/>
      <c r="C15" s="127"/>
      <c r="D15" s="127"/>
      <c r="E15" s="128"/>
      <c r="F15" s="109"/>
      <c r="G15" s="110"/>
      <c r="H15" s="111"/>
      <c r="I15" s="112"/>
      <c r="J15" s="111"/>
      <c r="K15" s="112"/>
    </row>
    <row r="16" spans="1:13" s="4" customFormat="1" ht="14.25" thickTop="1" thickBot="1">
      <c r="A16" s="119"/>
      <c r="B16" s="5" t="s">
        <v>11</v>
      </c>
      <c r="C16" s="100" t="s">
        <v>12</v>
      </c>
      <c r="D16" s="100"/>
      <c r="E16" s="6" t="s">
        <v>13</v>
      </c>
      <c r="F16" s="7" t="s">
        <v>14</v>
      </c>
      <c r="G16" s="8" t="s">
        <v>15</v>
      </c>
      <c r="H16" s="7" t="s">
        <v>14</v>
      </c>
      <c r="I16" s="8" t="s">
        <v>15</v>
      </c>
      <c r="J16" s="7" t="s">
        <v>14</v>
      </c>
      <c r="K16" s="8" t="s">
        <v>15</v>
      </c>
    </row>
    <row r="17" spans="1:14" s="4" customFormat="1" ht="15.95" customHeight="1" thickTop="1">
      <c r="A17" s="9"/>
      <c r="B17" s="10"/>
      <c r="C17" s="11"/>
      <c r="D17" s="12"/>
      <c r="E17" s="13"/>
      <c r="F17" s="14"/>
      <c r="G17" s="15"/>
      <c r="H17" s="14"/>
      <c r="I17" s="15"/>
      <c r="J17" s="14"/>
      <c r="K17" s="15"/>
      <c r="N17" s="16"/>
    </row>
    <row r="18" spans="1:14" s="4" customFormat="1" ht="15.95" customHeight="1">
      <c r="A18" s="17"/>
      <c r="B18" s="18"/>
      <c r="C18" s="19"/>
      <c r="D18" s="20"/>
      <c r="E18" s="21"/>
      <c r="F18" s="22"/>
      <c r="G18" s="23"/>
      <c r="H18" s="22"/>
      <c r="I18" s="23"/>
      <c r="J18" s="22"/>
      <c r="K18" s="23"/>
      <c r="N18" s="16"/>
    </row>
    <row r="19" spans="1:14" s="4" customFormat="1" ht="15.95" customHeight="1">
      <c r="A19" s="17"/>
      <c r="B19" s="18"/>
      <c r="C19" s="19"/>
      <c r="D19" s="20"/>
      <c r="E19" s="21"/>
      <c r="F19" s="22"/>
      <c r="G19" s="23"/>
      <c r="H19" s="22"/>
      <c r="I19" s="23"/>
      <c r="J19" s="22"/>
      <c r="K19" s="23"/>
      <c r="N19" s="16"/>
    </row>
    <row r="20" spans="1:14" s="4" customFormat="1" ht="15.95" customHeight="1">
      <c r="A20" s="17"/>
      <c r="B20" s="18"/>
      <c r="C20" s="19"/>
      <c r="D20" s="20"/>
      <c r="E20" s="21"/>
      <c r="F20" s="22"/>
      <c r="G20" s="23"/>
      <c r="H20" s="22"/>
      <c r="I20" s="23"/>
      <c r="J20" s="22"/>
      <c r="K20" s="23"/>
      <c r="N20" s="16"/>
    </row>
    <row r="21" spans="1:14" s="4" customFormat="1" ht="15.95" customHeight="1">
      <c r="A21" s="17"/>
      <c r="B21" s="18"/>
      <c r="C21" s="24"/>
      <c r="D21" s="20"/>
      <c r="E21" s="21"/>
      <c r="F21" s="22"/>
      <c r="G21" s="23"/>
      <c r="H21" s="22"/>
      <c r="I21" s="23"/>
      <c r="J21" s="22"/>
      <c r="K21" s="23"/>
      <c r="N21" s="16"/>
    </row>
    <row r="22" spans="1:14" s="4" customFormat="1" ht="15.95" customHeight="1">
      <c r="A22" s="17"/>
      <c r="B22" s="18"/>
      <c r="C22" s="24"/>
      <c r="D22" s="20"/>
      <c r="E22" s="21"/>
      <c r="F22" s="22"/>
      <c r="G22" s="23"/>
      <c r="H22" s="22"/>
      <c r="I22" s="23"/>
      <c r="J22" s="22"/>
      <c r="K22" s="23"/>
      <c r="N22" s="16"/>
    </row>
    <row r="23" spans="1:14" s="4" customFormat="1" ht="15.95" customHeight="1">
      <c r="A23" s="17"/>
      <c r="B23" s="18"/>
      <c r="C23" s="24"/>
      <c r="D23" s="20"/>
      <c r="E23" s="21"/>
      <c r="F23" s="22"/>
      <c r="G23" s="23"/>
      <c r="H23" s="22"/>
      <c r="I23" s="23"/>
      <c r="J23" s="22"/>
      <c r="K23" s="23"/>
      <c r="N23" s="16"/>
    </row>
    <row r="24" spans="1:14" s="4" customFormat="1" ht="15.95" customHeight="1">
      <c r="A24" s="17"/>
      <c r="B24" s="18"/>
      <c r="C24" s="24"/>
      <c r="D24" s="20"/>
      <c r="E24" s="21"/>
      <c r="F24" s="22"/>
      <c r="G24" s="23"/>
      <c r="H24" s="22"/>
      <c r="I24" s="23"/>
      <c r="J24" s="22"/>
      <c r="K24" s="23"/>
      <c r="N24" s="16"/>
    </row>
    <row r="25" spans="1:14" s="4" customFormat="1" ht="15.95" customHeight="1">
      <c r="A25" s="17"/>
      <c r="B25" s="18"/>
      <c r="C25" s="24"/>
      <c r="D25" s="20"/>
      <c r="E25" s="21"/>
      <c r="F25" s="22"/>
      <c r="G25" s="23"/>
      <c r="H25" s="22"/>
      <c r="I25" s="23"/>
      <c r="J25" s="22"/>
      <c r="K25" s="23"/>
      <c r="N25" s="16"/>
    </row>
    <row r="26" spans="1:14" s="4" customFormat="1" ht="15.95" customHeight="1">
      <c r="A26" s="17"/>
      <c r="B26" s="18"/>
      <c r="C26" s="24"/>
      <c r="D26" s="20"/>
      <c r="E26" s="21"/>
      <c r="F26" s="22"/>
      <c r="G26" s="23"/>
      <c r="H26" s="22"/>
      <c r="I26" s="23"/>
      <c r="J26" s="22"/>
      <c r="K26" s="23"/>
      <c r="N26" s="16"/>
    </row>
    <row r="27" spans="1:14" s="4" customFormat="1" ht="15.95" customHeight="1">
      <c r="A27" s="17"/>
      <c r="B27" s="18"/>
      <c r="C27" s="24"/>
      <c r="D27" s="20"/>
      <c r="E27" s="21"/>
      <c r="F27" s="22"/>
      <c r="G27" s="23"/>
      <c r="H27" s="22"/>
      <c r="I27" s="23"/>
      <c r="J27" s="22"/>
      <c r="K27" s="23"/>
      <c r="N27" s="16"/>
    </row>
    <row r="28" spans="1:14" s="4" customFormat="1" ht="15.95" customHeight="1">
      <c r="A28" s="17"/>
      <c r="B28" s="18"/>
      <c r="C28" s="24"/>
      <c r="D28" s="20"/>
      <c r="E28" s="21"/>
      <c r="F28" s="22"/>
      <c r="G28" s="23"/>
      <c r="H28" s="22"/>
      <c r="I28" s="23"/>
      <c r="J28" s="22"/>
      <c r="K28" s="23"/>
      <c r="N28" s="16"/>
    </row>
    <row r="29" spans="1:14" s="4" customFormat="1" ht="15.95" customHeight="1">
      <c r="A29" s="17"/>
      <c r="B29" s="18"/>
      <c r="C29" s="24"/>
      <c r="D29" s="20"/>
      <c r="E29" s="21"/>
      <c r="F29" s="22"/>
      <c r="G29" s="23"/>
      <c r="H29" s="22"/>
      <c r="I29" s="23"/>
      <c r="J29" s="22"/>
      <c r="K29" s="23"/>
      <c r="N29" s="16"/>
    </row>
    <row r="30" spans="1:14" s="4" customFormat="1" ht="15.95" customHeight="1">
      <c r="A30" s="17"/>
      <c r="B30" s="18"/>
      <c r="C30" s="24"/>
      <c r="D30" s="20"/>
      <c r="E30" s="21"/>
      <c r="F30" s="22"/>
      <c r="G30" s="23"/>
      <c r="H30" s="22"/>
      <c r="I30" s="23"/>
      <c r="J30" s="22"/>
      <c r="K30" s="23"/>
      <c r="N30" s="16"/>
    </row>
    <row r="31" spans="1:14" s="4" customFormat="1" ht="15.95" customHeight="1">
      <c r="A31" s="17"/>
      <c r="B31" s="18"/>
      <c r="C31" s="24"/>
      <c r="D31" s="20"/>
      <c r="E31" s="21"/>
      <c r="F31" s="22"/>
      <c r="G31" s="23"/>
      <c r="H31" s="22"/>
      <c r="I31" s="23"/>
      <c r="J31" s="22"/>
      <c r="K31" s="23"/>
      <c r="N31" s="16"/>
    </row>
    <row r="32" spans="1:14" s="4" customFormat="1" ht="15.95" customHeight="1">
      <c r="A32" s="17"/>
      <c r="B32" s="18"/>
      <c r="C32" s="24"/>
      <c r="D32" s="20"/>
      <c r="E32" s="21"/>
      <c r="F32" s="22"/>
      <c r="G32" s="23"/>
      <c r="H32" s="22"/>
      <c r="I32" s="23"/>
      <c r="J32" s="22"/>
      <c r="K32" s="23"/>
      <c r="N32" s="16"/>
    </row>
    <row r="33" spans="1:14" s="4" customFormat="1" ht="15.95" customHeight="1">
      <c r="A33" s="17"/>
      <c r="B33" s="18"/>
      <c r="C33" s="24"/>
      <c r="D33" s="20"/>
      <c r="E33" s="21"/>
      <c r="F33" s="22"/>
      <c r="G33" s="23"/>
      <c r="H33" s="22"/>
      <c r="I33" s="23"/>
      <c r="J33" s="22"/>
      <c r="K33" s="23"/>
      <c r="N33" s="16"/>
    </row>
    <row r="34" spans="1:14" s="4" customFormat="1" ht="15.95" customHeight="1">
      <c r="A34" s="17"/>
      <c r="B34" s="18"/>
      <c r="C34" s="24"/>
      <c r="D34" s="20"/>
      <c r="E34" s="21"/>
      <c r="F34" s="22"/>
      <c r="G34" s="23"/>
      <c r="H34" s="22"/>
      <c r="I34" s="23"/>
      <c r="J34" s="22"/>
      <c r="K34" s="23"/>
      <c r="N34" s="16"/>
    </row>
    <row r="35" spans="1:14" s="4" customFormat="1" ht="15.95" customHeight="1">
      <c r="A35" s="17"/>
      <c r="B35" s="18"/>
      <c r="C35" s="24"/>
      <c r="D35" s="20"/>
      <c r="E35" s="21"/>
      <c r="F35" s="22"/>
      <c r="G35" s="23"/>
      <c r="H35" s="22"/>
      <c r="I35" s="23"/>
      <c r="J35" s="22"/>
      <c r="K35" s="23"/>
      <c r="N35" s="16"/>
    </row>
    <row r="36" spans="1:14" s="4" customFormat="1" ht="15.95" customHeight="1">
      <c r="A36" s="17"/>
      <c r="B36" s="18"/>
      <c r="C36" s="24"/>
      <c r="D36" s="20"/>
      <c r="E36" s="21"/>
      <c r="F36" s="22"/>
      <c r="G36" s="23"/>
      <c r="H36" s="22"/>
      <c r="I36" s="23"/>
      <c r="J36" s="22"/>
      <c r="K36" s="23"/>
      <c r="N36" s="16"/>
    </row>
    <row r="37" spans="1:14" s="4" customFormat="1" ht="15.95" customHeight="1">
      <c r="A37" s="17"/>
      <c r="B37" s="18"/>
      <c r="C37" s="24"/>
      <c r="D37" s="20"/>
      <c r="E37" s="21"/>
      <c r="F37" s="22"/>
      <c r="G37" s="23"/>
      <c r="H37" s="22"/>
      <c r="I37" s="23"/>
      <c r="J37" s="22"/>
      <c r="K37" s="23"/>
      <c r="N37" s="16"/>
    </row>
    <row r="38" spans="1:14" s="4" customFormat="1" ht="15.95" customHeight="1">
      <c r="A38" s="17"/>
      <c r="B38" s="18"/>
      <c r="C38" s="24"/>
      <c r="D38" s="20"/>
      <c r="E38" s="21"/>
      <c r="F38" s="22"/>
      <c r="G38" s="23"/>
      <c r="H38" s="22"/>
      <c r="I38" s="23"/>
      <c r="J38" s="22"/>
      <c r="K38" s="23"/>
      <c r="N38" s="16"/>
    </row>
    <row r="39" spans="1:14" s="4" customFormat="1" ht="15.95" customHeight="1">
      <c r="A39" s="17"/>
      <c r="B39" s="18"/>
      <c r="C39" s="24"/>
      <c r="D39" s="20"/>
      <c r="E39" s="21"/>
      <c r="F39" s="22"/>
      <c r="G39" s="23"/>
      <c r="H39" s="22"/>
      <c r="I39" s="23"/>
      <c r="J39" s="22"/>
      <c r="K39" s="23"/>
      <c r="N39" s="16"/>
    </row>
    <row r="40" spans="1:14" s="4" customFormat="1" ht="15.95" customHeight="1">
      <c r="A40" s="17"/>
      <c r="B40" s="18"/>
      <c r="C40" s="24"/>
      <c r="D40" s="20"/>
      <c r="E40" s="21"/>
      <c r="F40" s="22"/>
      <c r="G40" s="23"/>
      <c r="H40" s="22"/>
      <c r="I40" s="23"/>
      <c r="J40" s="22"/>
      <c r="K40" s="23"/>
    </row>
    <row r="41" spans="1:14" s="4" customFormat="1" ht="15.95" customHeight="1">
      <c r="A41" s="17"/>
      <c r="B41" s="18"/>
      <c r="C41" s="24"/>
      <c r="D41" s="20"/>
      <c r="E41" s="21"/>
      <c r="F41" s="25"/>
      <c r="G41" s="26"/>
      <c r="H41" s="22"/>
      <c r="I41" s="23"/>
      <c r="J41" s="22"/>
      <c r="K41" s="23"/>
    </row>
    <row r="42" spans="1:14" s="4" customFormat="1" ht="15.95" customHeight="1">
      <c r="A42" s="17"/>
      <c r="B42" s="18"/>
      <c r="C42" s="24"/>
      <c r="D42" s="20"/>
      <c r="E42" s="21"/>
      <c r="F42" s="25"/>
      <c r="G42" s="26"/>
      <c r="H42" s="22"/>
      <c r="I42" s="23"/>
      <c r="J42" s="22"/>
      <c r="K42" s="23"/>
    </row>
    <row r="43" spans="1:14" s="4" customFormat="1" ht="15.95" customHeight="1">
      <c r="A43" s="17"/>
      <c r="B43" s="18"/>
      <c r="C43" s="24"/>
      <c r="D43" s="20"/>
      <c r="E43" s="21"/>
      <c r="F43" s="25"/>
      <c r="G43" s="26"/>
      <c r="H43" s="22"/>
      <c r="I43" s="23"/>
      <c r="J43" s="22"/>
      <c r="K43" s="23"/>
    </row>
    <row r="44" spans="1:14" s="4" customFormat="1" ht="15.95" customHeight="1">
      <c r="A44" s="17"/>
      <c r="B44" s="18"/>
      <c r="C44" s="24"/>
      <c r="D44" s="20"/>
      <c r="E44" s="21"/>
      <c r="F44" s="25"/>
      <c r="G44" s="26"/>
      <c r="H44" s="22"/>
      <c r="I44" s="23"/>
      <c r="J44" s="22"/>
      <c r="K44" s="23"/>
    </row>
    <row r="45" spans="1:14" s="4" customFormat="1" ht="15.95" customHeight="1">
      <c r="A45" s="17"/>
      <c r="B45" s="18"/>
      <c r="C45" s="24"/>
      <c r="D45" s="20"/>
      <c r="E45" s="21"/>
      <c r="F45" s="25"/>
      <c r="G45" s="26"/>
      <c r="H45" s="25"/>
      <c r="I45" s="26"/>
      <c r="J45" s="25"/>
      <c r="K45" s="26"/>
    </row>
    <row r="46" spans="1:14" s="4" customFormat="1" ht="15.95" customHeight="1">
      <c r="A46" s="17"/>
      <c r="B46" s="18"/>
      <c r="C46" s="24"/>
      <c r="D46" s="20"/>
      <c r="E46" s="21"/>
      <c r="F46" s="25"/>
      <c r="G46" s="26"/>
      <c r="H46" s="25"/>
      <c r="I46" s="26"/>
      <c r="J46" s="25"/>
      <c r="K46" s="26"/>
    </row>
    <row r="47" spans="1:14" s="4" customFormat="1" ht="15.95" customHeight="1">
      <c r="A47" s="17"/>
      <c r="B47" s="18"/>
      <c r="C47" s="24"/>
      <c r="D47" s="20"/>
      <c r="E47" s="21"/>
      <c r="F47" s="25"/>
      <c r="G47" s="26"/>
      <c r="H47" s="25"/>
      <c r="I47" s="26"/>
      <c r="J47" s="25"/>
      <c r="K47" s="26"/>
    </row>
    <row r="48" spans="1:14" s="4" customFormat="1" ht="15.95" customHeight="1">
      <c r="A48" s="17"/>
      <c r="B48" s="18"/>
      <c r="C48" s="24"/>
      <c r="D48" s="20"/>
      <c r="E48" s="21"/>
      <c r="F48" s="25"/>
      <c r="G48" s="26"/>
      <c r="H48" s="25"/>
      <c r="I48" s="26"/>
      <c r="J48" s="25"/>
      <c r="K48" s="26"/>
    </row>
    <row r="49" spans="1:12" s="4" customFormat="1" ht="15.95" customHeight="1">
      <c r="A49" s="17"/>
      <c r="B49" s="18"/>
      <c r="C49" s="24"/>
      <c r="D49" s="20"/>
      <c r="E49" s="21"/>
      <c r="F49" s="25"/>
      <c r="G49" s="26"/>
      <c r="H49" s="25"/>
      <c r="I49" s="26"/>
      <c r="J49" s="25"/>
      <c r="K49" s="26"/>
    </row>
    <row r="50" spans="1:12" s="4" customFormat="1" ht="15.95" customHeight="1">
      <c r="A50" s="17"/>
      <c r="B50" s="18"/>
      <c r="C50" s="24"/>
      <c r="D50" s="20"/>
      <c r="E50" s="21"/>
      <c r="F50" s="25"/>
      <c r="G50" s="26"/>
      <c r="H50" s="25"/>
      <c r="I50" s="26"/>
      <c r="J50" s="25"/>
      <c r="K50" s="26"/>
    </row>
    <row r="51" spans="1:12" s="4" customFormat="1" ht="15.95" customHeight="1">
      <c r="A51" s="17"/>
      <c r="B51" s="18"/>
      <c r="C51" s="24"/>
      <c r="D51" s="20"/>
      <c r="E51" s="21"/>
      <c r="F51" s="25"/>
      <c r="G51" s="26"/>
      <c r="H51" s="25"/>
      <c r="I51" s="26"/>
      <c r="J51" s="25"/>
      <c r="K51" s="26"/>
    </row>
    <row r="52" spans="1:12" s="4" customFormat="1" ht="15.95" customHeight="1">
      <c r="A52" s="17"/>
      <c r="B52" s="18"/>
      <c r="C52" s="24"/>
      <c r="D52" s="20"/>
      <c r="E52" s="21"/>
      <c r="F52" s="25"/>
      <c r="G52" s="26"/>
      <c r="H52" s="25"/>
      <c r="I52" s="26"/>
      <c r="J52" s="25"/>
      <c r="K52" s="26"/>
    </row>
    <row r="53" spans="1:12" s="4" customFormat="1" ht="15.95" customHeight="1">
      <c r="A53" s="17"/>
      <c r="B53" s="18"/>
      <c r="C53" s="24"/>
      <c r="D53" s="20"/>
      <c r="E53" s="21"/>
      <c r="F53" s="25"/>
      <c r="G53" s="26"/>
      <c r="H53" s="25"/>
      <c r="I53" s="26"/>
      <c r="J53" s="25"/>
      <c r="K53" s="26"/>
    </row>
    <row r="54" spans="1:12" s="4" customFormat="1" ht="15.95" customHeight="1">
      <c r="A54" s="17"/>
      <c r="B54" s="18"/>
      <c r="C54" s="24"/>
      <c r="D54" s="20"/>
      <c r="E54" s="21"/>
      <c r="F54" s="25"/>
      <c r="G54" s="26"/>
      <c r="H54" s="25"/>
      <c r="I54" s="26"/>
      <c r="J54" s="25"/>
      <c r="K54" s="26"/>
    </row>
    <row r="55" spans="1:12" s="4" customFormat="1" ht="15.95" customHeight="1">
      <c r="A55" s="17"/>
      <c r="B55" s="18"/>
      <c r="C55" s="24"/>
      <c r="D55" s="20"/>
      <c r="E55" s="21"/>
      <c r="F55" s="25"/>
      <c r="G55" s="26"/>
      <c r="H55" s="25"/>
      <c r="I55" s="26"/>
      <c r="J55" s="25"/>
      <c r="K55" s="26"/>
    </row>
    <row r="56" spans="1:12" s="4" customFormat="1" ht="15.95" customHeight="1">
      <c r="A56" s="17"/>
      <c r="B56" s="18"/>
      <c r="C56" s="24"/>
      <c r="D56" s="20"/>
      <c r="E56" s="21"/>
      <c r="F56" s="25"/>
      <c r="G56" s="26"/>
      <c r="H56" s="25"/>
      <c r="I56" s="26"/>
      <c r="J56" s="25"/>
      <c r="K56" s="26"/>
    </row>
    <row r="57" spans="1:12" s="4" customFormat="1" ht="15.95" customHeight="1">
      <c r="A57" s="17"/>
      <c r="B57" s="18"/>
      <c r="C57" s="24"/>
      <c r="D57" s="20"/>
      <c r="E57" s="21"/>
      <c r="F57" s="25"/>
      <c r="G57" s="26"/>
      <c r="H57" s="25"/>
      <c r="I57" s="26"/>
      <c r="J57" s="25"/>
      <c r="K57" s="26"/>
    </row>
    <row r="58" spans="1:12" s="4" customFormat="1" ht="15.95" customHeight="1">
      <c r="A58" s="17"/>
      <c r="B58" s="18"/>
      <c r="C58" s="24"/>
      <c r="D58" s="20"/>
      <c r="E58" s="21"/>
      <c r="F58" s="25"/>
      <c r="G58" s="26"/>
      <c r="H58" s="25"/>
      <c r="I58" s="26"/>
      <c r="J58" s="25"/>
      <c r="K58" s="26"/>
    </row>
    <row r="59" spans="1:12" s="4" customFormat="1" ht="15.95" customHeight="1" thickBot="1">
      <c r="A59" s="17"/>
      <c r="B59" s="27"/>
      <c r="C59" s="28"/>
      <c r="D59" s="29"/>
      <c r="E59" s="21"/>
      <c r="F59" s="25"/>
      <c r="G59" s="26"/>
      <c r="H59" s="25"/>
      <c r="I59" s="26"/>
      <c r="J59" s="25"/>
      <c r="K59" s="26"/>
    </row>
    <row r="60" spans="1:12" s="34" customFormat="1" ht="13.5" thickTop="1">
      <c r="A60" s="101" t="s">
        <v>16</v>
      </c>
      <c r="B60" s="102"/>
      <c r="C60" s="102"/>
      <c r="D60" s="102"/>
      <c r="E60" s="102"/>
      <c r="F60" s="30"/>
      <c r="G60" s="31"/>
      <c r="H60" s="32"/>
      <c r="I60" s="31"/>
      <c r="J60" s="32"/>
      <c r="K60" s="31"/>
      <c r="L60" s="33">
        <f>[1]Sabitler!B29</f>
        <v>14403</v>
      </c>
    </row>
    <row r="61" spans="1:12" s="34" customFormat="1">
      <c r="A61" s="103" t="s">
        <v>17</v>
      </c>
      <c r="B61" s="104"/>
      <c r="C61" s="104"/>
      <c r="D61" s="104"/>
      <c r="E61" s="104"/>
      <c r="F61" s="35"/>
      <c r="G61" s="36"/>
      <c r="H61" s="35"/>
      <c r="I61" s="36"/>
      <c r="J61" s="35"/>
      <c r="K61" s="37"/>
    </row>
    <row r="62" spans="1:12" s="34" customFormat="1">
      <c r="A62" s="103" t="s">
        <v>18</v>
      </c>
      <c r="B62" s="104"/>
      <c r="C62" s="104"/>
      <c r="D62" s="104"/>
      <c r="E62" s="104"/>
      <c r="F62" s="38"/>
      <c r="G62" s="36"/>
      <c r="H62" s="39"/>
      <c r="I62" s="36"/>
      <c r="J62" s="39"/>
      <c r="K62" s="36"/>
    </row>
    <row r="63" spans="1:12" s="34" customFormat="1">
      <c r="A63" s="103" t="s">
        <v>19</v>
      </c>
      <c r="B63" s="104"/>
      <c r="C63" s="104"/>
      <c r="D63" s="104"/>
      <c r="E63" s="104"/>
      <c r="F63" s="35"/>
      <c r="G63" s="37"/>
      <c r="H63" s="35"/>
      <c r="I63" s="37"/>
      <c r="J63" s="35"/>
      <c r="K63" s="37"/>
    </row>
    <row r="64" spans="1:12" s="34" customFormat="1" ht="13.5" thickBot="1">
      <c r="A64" s="105" t="s">
        <v>20</v>
      </c>
      <c r="B64" s="106"/>
      <c r="C64" s="106"/>
      <c r="D64" s="106"/>
      <c r="E64" s="106"/>
      <c r="F64" s="40"/>
      <c r="G64" s="41"/>
      <c r="H64" s="42"/>
      <c r="I64" s="41"/>
      <c r="J64" s="42"/>
      <c r="K64" s="41"/>
    </row>
    <row r="65" spans="1:14" ht="8.25" customHeight="1" thickTop="1" thickBot="1">
      <c r="G65" s="43"/>
      <c r="H65" s="43"/>
      <c r="I65" s="43"/>
      <c r="J65" s="43"/>
      <c r="K65" s="43"/>
    </row>
    <row r="66" spans="1:14" s="45" customFormat="1" ht="22.5" customHeight="1" thickTop="1">
      <c r="A66" s="74" t="s">
        <v>21</v>
      </c>
      <c r="B66" s="75"/>
      <c r="C66" s="75"/>
      <c r="D66" s="76" t="s">
        <v>22</v>
      </c>
      <c r="E66" s="77"/>
      <c r="F66" s="78"/>
      <c r="G66" s="79" t="s">
        <v>23</v>
      </c>
      <c r="H66" s="80"/>
      <c r="I66" s="80"/>
      <c r="J66" s="81"/>
      <c r="K66" s="44" t="s">
        <v>24</v>
      </c>
    </row>
    <row r="67" spans="1:14" s="4" customFormat="1">
      <c r="A67" s="82">
        <v>1</v>
      </c>
      <c r="B67" s="84"/>
      <c r="C67" s="85"/>
      <c r="D67" s="88"/>
      <c r="E67" s="89"/>
      <c r="F67" s="90"/>
      <c r="G67" s="94"/>
      <c r="H67" s="95"/>
      <c r="I67" s="95"/>
      <c r="J67" s="96"/>
      <c r="K67" s="64"/>
      <c r="N67" s="46"/>
    </row>
    <row r="68" spans="1:14" s="4" customFormat="1" ht="13.5" thickBot="1">
      <c r="A68" s="83"/>
      <c r="B68" s="86"/>
      <c r="C68" s="87"/>
      <c r="D68" s="91"/>
      <c r="E68" s="92"/>
      <c r="F68" s="93"/>
      <c r="G68" s="97"/>
      <c r="H68" s="98"/>
      <c r="I68" s="98"/>
      <c r="J68" s="99"/>
      <c r="K68" s="65"/>
      <c r="N68" s="4">
        <f>ROUND((((MIN(G60,I60,K60))/1000)*9.48),2)</f>
        <v>0</v>
      </c>
    </row>
    <row r="69" spans="1:14" ht="4.5" customHeight="1" thickTop="1">
      <c r="A69" s="47"/>
      <c r="B69" s="48"/>
      <c r="C69" s="48"/>
      <c r="D69" s="48"/>
      <c r="E69" s="48"/>
      <c r="F69" s="48"/>
      <c r="G69" s="48"/>
      <c r="H69" s="48"/>
      <c r="I69" s="48"/>
      <c r="J69" s="48"/>
      <c r="K69" s="49"/>
    </row>
    <row r="70" spans="1:14">
      <c r="A70" s="66" t="s">
        <v>25</v>
      </c>
      <c r="B70" s="67"/>
      <c r="C70" s="67"/>
      <c r="D70" s="67"/>
      <c r="E70" s="67"/>
      <c r="F70" s="67"/>
      <c r="G70" s="67"/>
      <c r="H70" s="67"/>
      <c r="I70" s="67"/>
      <c r="J70" s="67"/>
      <c r="K70" s="68"/>
    </row>
    <row r="71" spans="1:14">
      <c r="A71" s="66"/>
      <c r="B71" s="67"/>
      <c r="C71" s="67"/>
      <c r="D71" s="67"/>
      <c r="E71" s="67"/>
      <c r="F71" s="67"/>
      <c r="G71" s="67"/>
      <c r="H71" s="67"/>
      <c r="I71" s="67"/>
      <c r="J71" s="67"/>
      <c r="K71" s="68"/>
    </row>
    <row r="72" spans="1:14">
      <c r="A72" s="69"/>
      <c r="B72" s="70"/>
      <c r="C72" s="70"/>
      <c r="D72" s="70"/>
      <c r="E72" s="70"/>
      <c r="F72" s="70"/>
      <c r="G72" s="70"/>
      <c r="H72" s="70"/>
      <c r="I72" s="70"/>
      <c r="J72" s="70"/>
      <c r="K72" s="71"/>
    </row>
    <row r="73" spans="1:14">
      <c r="A73" s="72" t="s">
        <v>26</v>
      </c>
      <c r="B73" s="62"/>
      <c r="C73" s="62"/>
      <c r="D73" s="62"/>
      <c r="E73" s="62"/>
      <c r="F73" s="62"/>
      <c r="G73" s="62"/>
      <c r="H73" s="62"/>
      <c r="I73" s="62"/>
      <c r="J73" s="62"/>
      <c r="K73" s="63"/>
    </row>
    <row r="74" spans="1:14">
      <c r="A74" s="50"/>
      <c r="B74" s="73" t="s">
        <v>27</v>
      </c>
      <c r="C74" s="73"/>
      <c r="D74" s="51"/>
      <c r="E74" s="51"/>
      <c r="F74" s="51"/>
      <c r="G74" s="51"/>
      <c r="H74" s="51"/>
      <c r="I74" s="51"/>
      <c r="J74" s="51"/>
      <c r="K74" s="52"/>
    </row>
    <row r="75" spans="1:14">
      <c r="A75" s="50"/>
      <c r="B75" s="62" t="str">
        <f>[1]Sabitler!A12</f>
        <v>Başkan</v>
      </c>
      <c r="C75" s="62"/>
      <c r="D75" s="62" t="str">
        <f>[1]Sabitler!A18</f>
        <v>Üye</v>
      </c>
      <c r="E75" s="62"/>
      <c r="F75" s="62"/>
      <c r="G75" s="51"/>
      <c r="H75" s="62" t="str">
        <f>[1]Sabitler!A19</f>
        <v>Üye</v>
      </c>
      <c r="I75" s="62"/>
      <c r="J75" s="62"/>
      <c r="K75" s="63"/>
    </row>
    <row r="76" spans="1:14">
      <c r="A76" s="53"/>
      <c r="B76" s="62"/>
      <c r="C76" s="62"/>
      <c r="D76" s="62"/>
      <c r="E76" s="62"/>
      <c r="F76" s="62"/>
      <c r="G76" s="54"/>
      <c r="H76" s="62"/>
      <c r="I76" s="62"/>
      <c r="J76" s="62"/>
      <c r="K76" s="63"/>
    </row>
    <row r="77" spans="1:14">
      <c r="A77" s="53"/>
      <c r="B77" s="62" t="str">
        <f>[1]Sabitler!E12</f>
        <v>Yüksekokul Sekreteri</v>
      </c>
      <c r="C77" s="62"/>
      <c r="D77" s="62" t="str">
        <f>[1]Sabitler!E13</f>
        <v>Şef</v>
      </c>
      <c r="E77" s="62"/>
      <c r="F77" s="62"/>
      <c r="G77" s="54"/>
      <c r="H77" s="62" t="str">
        <f>[1]Sabitler!E14</f>
        <v>Memur</v>
      </c>
      <c r="I77" s="62"/>
      <c r="J77" s="62"/>
      <c r="K77" s="63"/>
    </row>
    <row r="78" spans="1:14">
      <c r="A78" s="53"/>
      <c r="B78" s="62" t="s">
        <v>28</v>
      </c>
      <c r="C78" s="62"/>
      <c r="D78" s="62"/>
      <c r="E78" s="62"/>
      <c r="F78" s="62"/>
      <c r="G78" s="54"/>
      <c r="H78" s="62" t="s">
        <v>29</v>
      </c>
      <c r="I78" s="62"/>
      <c r="J78" s="62"/>
      <c r="K78" s="63"/>
    </row>
    <row r="79" spans="1:14" ht="7.5" customHeight="1">
      <c r="A79" s="53"/>
      <c r="B79" s="55"/>
      <c r="C79" s="55"/>
      <c r="D79" s="55"/>
      <c r="E79" s="55"/>
      <c r="F79" s="55"/>
      <c r="G79" s="55"/>
      <c r="H79" s="55"/>
      <c r="I79" s="55"/>
      <c r="J79" s="55"/>
      <c r="K79" s="56"/>
    </row>
    <row r="80" spans="1:14">
      <c r="A80" s="53"/>
      <c r="B80" s="55" t="s">
        <v>30</v>
      </c>
      <c r="C80" s="55"/>
      <c r="D80" s="55"/>
      <c r="E80" s="55"/>
      <c r="F80" s="55"/>
      <c r="G80" s="55"/>
      <c r="H80" s="55"/>
      <c r="I80" s="55"/>
      <c r="J80" s="55"/>
      <c r="K80" s="56"/>
    </row>
    <row r="81" spans="1:11">
      <c r="A81" s="53"/>
      <c r="B81" s="55" t="s">
        <v>31</v>
      </c>
      <c r="C81" s="55"/>
      <c r="D81" s="55"/>
      <c r="E81" s="55"/>
      <c r="F81" s="55"/>
      <c r="G81" s="55"/>
      <c r="H81" s="55"/>
      <c r="I81" s="55"/>
      <c r="J81" s="55"/>
      <c r="K81" s="56"/>
    </row>
    <row r="82" spans="1:11" ht="13.5" thickBot="1">
      <c r="A82" s="57"/>
      <c r="B82" s="58"/>
      <c r="C82" s="58"/>
      <c r="D82" s="58"/>
      <c r="E82" s="58"/>
      <c r="F82" s="58"/>
      <c r="G82" s="58"/>
      <c r="H82" s="58"/>
      <c r="I82" s="58"/>
      <c r="J82" s="58"/>
      <c r="K82" s="59"/>
    </row>
    <row r="83" spans="1:11" ht="13.5" thickTop="1">
      <c r="A83" s="60" t="s">
        <v>34</v>
      </c>
      <c r="B83"/>
      <c r="C83" s="60" t="s">
        <v>32</v>
      </c>
      <c r="D83"/>
      <c r="E83"/>
      <c r="F83"/>
      <c r="G83"/>
      <c r="H83"/>
      <c r="I83"/>
      <c r="K83" s="61" t="s">
        <v>33</v>
      </c>
    </row>
  </sheetData>
  <mergeCells count="51">
    <mergeCell ref="A1:K4"/>
    <mergeCell ref="A6:D6"/>
    <mergeCell ref="E6:K6"/>
    <mergeCell ref="A7:D7"/>
    <mergeCell ref="A8:D8"/>
    <mergeCell ref="E8:K8"/>
    <mergeCell ref="A9:D9"/>
    <mergeCell ref="E9:E10"/>
    <mergeCell ref="F9:K10"/>
    <mergeCell ref="A10:D10"/>
    <mergeCell ref="A12:A16"/>
    <mergeCell ref="B12:E15"/>
    <mergeCell ref="F12:K12"/>
    <mergeCell ref="F13:G13"/>
    <mergeCell ref="H13:I13"/>
    <mergeCell ref="J13:K13"/>
    <mergeCell ref="A64:E64"/>
    <mergeCell ref="F14:G14"/>
    <mergeCell ref="H14:I14"/>
    <mergeCell ref="J14:K14"/>
    <mergeCell ref="F15:G15"/>
    <mergeCell ref="H15:I15"/>
    <mergeCell ref="J15:K15"/>
    <mergeCell ref="C16:D16"/>
    <mergeCell ref="A60:E60"/>
    <mergeCell ref="A61:E61"/>
    <mergeCell ref="A62:E62"/>
    <mergeCell ref="A63:E63"/>
    <mergeCell ref="A66:C66"/>
    <mergeCell ref="D66:F66"/>
    <mergeCell ref="G66:J66"/>
    <mergeCell ref="A67:A68"/>
    <mergeCell ref="B67:C68"/>
    <mergeCell ref="D67:F68"/>
    <mergeCell ref="G67:J68"/>
    <mergeCell ref="K67:K68"/>
    <mergeCell ref="A70:K72"/>
    <mergeCell ref="A73:K73"/>
    <mergeCell ref="B74:C74"/>
    <mergeCell ref="B75:C75"/>
    <mergeCell ref="D75:F75"/>
    <mergeCell ref="H75:K75"/>
    <mergeCell ref="B78:C78"/>
    <mergeCell ref="D78:F78"/>
    <mergeCell ref="H78:K78"/>
    <mergeCell ref="B76:C76"/>
    <mergeCell ref="D76:F76"/>
    <mergeCell ref="H76:K76"/>
    <mergeCell ref="B77:C77"/>
    <mergeCell ref="D77:F77"/>
    <mergeCell ref="H77:K77"/>
  </mergeCells>
  <conditionalFormatting sqref="G60 I60 K60">
    <cfRule type="cellIs" dxfId="0" priority="1" stopIfTrue="1" operator="greaterThan">
      <formula>$L$60</formula>
    </cfRule>
  </conditionalFormatting>
  <dataValidations count="1">
    <dataValidation operator="equal" allowBlank="1" showInputMessage="1" showErrorMessage="1" error="Teklif Tarihi ile çakışmayacak" sqref="E9"/>
  </dataValidations>
  <printOptions horizontalCentered="1" verticalCentered="1"/>
  <pageMargins left="0.35433070866141736" right="0.19685039370078741" top="0.19685039370078741" bottom="0.23622047244094491" header="0.15748031496062992" footer="0.1574803149606299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PİYASA ARAŞ.</vt:lpstr>
      <vt:lpstr>'PİYASA ARAŞ.'!Yazdırma_Alanı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2016-04-21T21:18:11Z</dcterms:created>
  <dcterms:modified xsi:type="dcterms:W3CDTF">2016-09-24T19:42:50Z</dcterms:modified>
</cp:coreProperties>
</file>